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snus/Obsidian/Bonch/02 Работы/Лабы/ИТ/"/>
    </mc:Choice>
  </mc:AlternateContent>
  <xr:revisionPtr revIDLastSave="0" documentId="13_ncr:1_{5197AC50-DAE4-A94E-A977-1624CD02627D}" xr6:coauthVersionLast="47" xr6:coauthVersionMax="47" xr10:uidLastSave="{00000000-0000-0000-0000-000000000000}"/>
  <bookViews>
    <workbookView xWindow="0" yWindow="620" windowWidth="27040" windowHeight="16940" xr2:uid="{00000000-000D-0000-FFFF-FFFF00000000}"/>
  </bookViews>
  <sheets>
    <sheet name="Офисный ПК" sheetId="1" r:id="rId1"/>
    <sheet name="ПК дизайнера" sheetId="2" r:id="rId2"/>
    <sheet name="Прочая техника" sheetId="3" r:id="rId3"/>
    <sheet name="ПО" sheetId="4" r:id="rId4"/>
    <sheet name="Итоговый расчёт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5" l="1"/>
  <c r="B7" i="5"/>
  <c r="C6" i="5"/>
  <c r="B6" i="5"/>
  <c r="G7" i="4"/>
  <c r="G6" i="4"/>
  <c r="G5" i="4"/>
  <c r="G4" i="4"/>
  <c r="G3" i="4"/>
  <c r="G9" i="4" s="1"/>
  <c r="G10" i="3"/>
  <c r="G6" i="3"/>
  <c r="G5" i="3"/>
  <c r="G4" i="3"/>
  <c r="G3" i="3"/>
  <c r="G15" i="2"/>
  <c r="C5" i="5" s="1"/>
  <c r="F15" i="2"/>
  <c r="B5" i="5" s="1"/>
  <c r="C4" i="5"/>
  <c r="C8" i="5" s="1"/>
  <c r="B4" i="5"/>
  <c r="B8" i="5" s="1"/>
  <c r="A10" i="5" s="1"/>
  <c r="F16" i="2" l="1"/>
  <c r="G16" i="2"/>
</calcChain>
</file>

<file path=xl/sharedStrings.xml><?xml version="1.0" encoding="utf-8"?>
<sst xmlns="http://schemas.openxmlformats.org/spreadsheetml/2006/main" count="130" uniqueCount="100">
  <si>
    <t>Тип</t>
  </si>
  <si>
    <t>Наименование</t>
  </si>
  <si>
    <t>Параметры</t>
  </si>
  <si>
    <t>Ссылка магазин 1</t>
  </si>
  <si>
    <t>Ссылка магазин 2</t>
  </si>
  <si>
    <t>Цена 1 (руб.)</t>
  </si>
  <si>
    <t>Цена 2 (руб.)</t>
  </si>
  <si>
    <t>Примечание</t>
  </si>
  <si>
    <t>Процессор (CPU)</t>
  </si>
  <si>
    <t>Intel Core i3 / AMD Ryzen 3</t>
  </si>
  <si>
    <t>4/8 ядер, BOX, со встр. видео</t>
  </si>
  <si>
    <t>Кулер (CPU FAN)</t>
  </si>
  <si>
    <t>Материнская плата</t>
  </si>
  <si>
    <t>Сокет под Intel; ATX/Micro-ATX</t>
  </si>
  <si>
    <t>ОЗУ (RAM)</t>
  </si>
  <si>
    <t>8–16 ГБ DDR4</t>
  </si>
  <si>
    <t>DDR4, 2 планки</t>
  </si>
  <si>
    <t>SSD</t>
  </si>
  <si>
    <t>500 ГБ</t>
  </si>
  <si>
    <t>M.2 NVMe, для ОС</t>
  </si>
  <si>
    <t>HDD</t>
  </si>
  <si>
    <t>—</t>
  </si>
  <si>
    <t>Видеокарта</t>
  </si>
  <si>
    <t>Встроенная в CPU</t>
  </si>
  <si>
    <t>Блок питания</t>
  </si>
  <si>
    <t>от 400 Вт</t>
  </si>
  <si>
    <t>80+ Bronze минимум</t>
  </si>
  <si>
    <t>Корпус</t>
  </si>
  <si>
    <t>Mid-Tower, без БП</t>
  </si>
  <si>
    <t>Монитор</t>
  </si>
  <si>
    <t>24" FullHD (1920×1080)</t>
  </si>
  <si>
    <t>IPS матрица</t>
  </si>
  <si>
    <t>Количество ПК данной конфигурации:</t>
  </si>
  <si>
    <t>ИТОГО (1 ПК):</t>
  </si>
  <si>
    <t>ИТОГО (все ПК данной конфигурации):</t>
  </si>
  <si>
    <t>* Заполните колонки «Наименование», «Ссылка магазин 1/2» и «Цена 1/2» для каждого комплектующего</t>
  </si>
  <si>
    <t>Комплектующие: ПК дизайнера</t>
  </si>
  <si>
    <t>Intel Core i7/i9 / AMD Ryzen 7</t>
  </si>
  <si>
    <t>8 ядер, BOX, без встр. видео</t>
  </si>
  <si>
    <t>Рекомендую: DeepCool AK400</t>
  </si>
  <si>
    <t>TDP ≥ 120 Вт</t>
  </si>
  <si>
    <t>от 16 ГБ DDR4</t>
  </si>
  <si>
    <t>256 ГБ (под ОС)</t>
  </si>
  <si>
    <t>от 1 ТБ (хранение)</t>
  </si>
  <si>
    <t>7200 RPM, 3.5"</t>
  </si>
  <si>
    <t>Дискретная видеокарта</t>
  </si>
  <si>
    <t>Дискретная</t>
  </si>
  <si>
    <t>от 800 Вт</t>
  </si>
  <si>
    <t>27–32" 2K (2560×1440)</t>
  </si>
  <si>
    <t>Прочая техника фирмы</t>
  </si>
  <si>
    <t>Тип техники</t>
  </si>
  <si>
    <t>Кол-во</t>
  </si>
  <si>
    <t>Ссылка</t>
  </si>
  <si>
    <t>Цена (руб.)</t>
  </si>
  <si>
    <t>Сумма (руб.)</t>
  </si>
  <si>
    <t>Принтер / МФУ</t>
  </si>
  <si>
    <t>Лазерный, ч/б или цвет</t>
  </si>
  <si>
    <t>Сетевой коммутатор</t>
  </si>
  <si>
    <t>Gigabit Ethernet, ≥8 портов</t>
  </si>
  <si>
    <t>Wi-Fi роутер</t>
  </si>
  <si>
    <t>Wi-Fi 6 / 802.11ax</t>
  </si>
  <si>
    <t>ИБП</t>
  </si>
  <si>
    <t>600–1000 ВА</t>
  </si>
  <si>
    <t>Веб-камера</t>
  </si>
  <si>
    <t>Full HD 1080p</t>
  </si>
  <si>
    <t>Телефон / VoIP</t>
  </si>
  <si>
    <t>Сканер</t>
  </si>
  <si>
    <t>ИТОГО:</t>
  </si>
  <si>
    <t>Программное обеспечение</t>
  </si>
  <si>
    <t>Программа</t>
  </si>
  <si>
    <t>Назначение</t>
  </si>
  <si>
    <t>Лицензия/тип</t>
  </si>
  <si>
    <t>Кол-во копий</t>
  </si>
  <si>
    <t>Цена 1 копии (руб.)</t>
  </si>
  <si>
    <t>Windows 11 Pro</t>
  </si>
  <si>
    <t>Операционная система</t>
  </si>
  <si>
    <t>OEM / Retail</t>
  </si>
  <si>
    <t>Microsoft Office 2021 / 365</t>
  </si>
  <si>
    <t>Офисный пакет</t>
  </si>
  <si>
    <t>Подписка / Бессрочная</t>
  </si>
  <si>
    <t>Антивирус</t>
  </si>
  <si>
    <t>Защита от угроз</t>
  </si>
  <si>
    <t>Годовая подписка</t>
  </si>
  <si>
    <t>Adobe Photoshop / Illustrator</t>
  </si>
  <si>
    <t>Графика для дизайнера</t>
  </si>
  <si>
    <t>Creative Cloud</t>
  </si>
  <si>
    <t>1С: Предприятие</t>
  </si>
  <si>
    <t>Бухгалтерия / Управление</t>
  </si>
  <si>
    <t>Коробочная</t>
  </si>
  <si>
    <t>Дополнительное ПО</t>
  </si>
  <si>
    <t>ИТОГО ПО:</t>
  </si>
  <si>
    <t>Итоговый расчёт стоимости оснащения фирмы</t>
  </si>
  <si>
    <t>Заполните данные на листах 1–4, итоги подтянутся автоматически</t>
  </si>
  <si>
    <t>Статья расходов</t>
  </si>
  <si>
    <t>Магазин 1 (руб.)</t>
  </si>
  <si>
    <t>Магазин 2 (руб.)</t>
  </si>
  <si>
    <t>Офисные ПК (все шт.)</t>
  </si>
  <si>
    <t>ПК дизайнера (все шт.)</t>
  </si>
  <si>
    <t>Прочая техника</t>
  </si>
  <si>
    <t>ИТОГО ПО ФИРМЕ: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</si>
</sst>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rgb="FFFFFFFF"/>
      <name val="Arial"/>
    </font>
    <font>
      <b/>
      <sz val="10"/>
      <color rgb="FFFFFFFF"/>
      <name val="Arial"/>
    </font>
    <font>
      <b/>
      <sz val="10"/>
      <name val="Arial"/>
    </font>
    <font>
      <sz val="10"/>
      <name val="Arial"/>
    </font>
    <font>
      <i/>
      <sz val="9"/>
      <color rgb="FF808080"/>
      <name val="Arial"/>
    </font>
    <font>
      <b/>
      <sz val="13"/>
      <color rgb="FFFFFFFF"/>
      <name val="Arial"/>
    </font>
    <font>
      <b/>
      <sz val="12"/>
      <color rgb="FF1F4E79"/>
      <name val="Arial"/>
    </font>
    <font>
      <b/>
      <sz val="11"/>
      <color rgb="FF375623"/>
      <name val="Arial"/>
    </font>
    <font>
      <b/>
      <sz val="10"/>
      <name val="Times New Roman"/>
      <family val="1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75B6"/>
      </patternFill>
    </fill>
    <fill>
      <patternFill patternType="solid">
        <fgColor rgb="FFDEEAF1"/>
      </patternFill>
    </fill>
    <fill>
      <patternFill patternType="solid">
        <fgColor rgb="FFFFFFFF"/>
      </patternFill>
    </fill>
    <fill>
      <patternFill patternType="solid">
        <fgColor rgb="FFE2EFDA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medium">
        <color indexed="64"/>
      </right>
      <top style="medium">
        <color indexed="64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/>
    <xf numFmtId="0" fontId="3" fillId="0" borderId="1" xfId="0" applyFont="1" applyBorder="1"/>
    <xf numFmtId="0" fontId="3" fillId="6" borderId="1" xfId="0" applyFont="1" applyFill="1" applyBorder="1" applyAlignment="1">
      <alignment horizontal="center" vertical="center" wrapText="1"/>
    </xf>
    <xf numFmtId="0" fontId="0" fillId="6" borderId="1" xfId="0" applyFill="1" applyBorder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3" fillId="6" borderId="1" xfId="0" applyFont="1" applyFill="1" applyBorder="1" applyAlignment="1">
      <alignment horizontal="center" vertical="center" wrapText="1"/>
    </xf>
    <xf numFmtId="0" fontId="0" fillId="5" borderId="0" xfId="0" applyFill="1"/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36" workbookViewId="0">
      <pane ySplit="2" topLeftCell="A3" activePane="bottomLeft" state="frozen"/>
      <selection pane="bottomLeft" activeCell="B13" sqref="B13"/>
    </sheetView>
  </sheetViews>
  <sheetFormatPr baseColWidth="10" defaultColWidth="8.83203125" defaultRowHeight="15" x14ac:dyDescent="0.2"/>
  <cols>
    <col min="1" max="1" width="22" customWidth="1"/>
    <col min="2" max="2" width="28" customWidth="1"/>
    <col min="3" max="3" width="30" customWidth="1"/>
    <col min="4" max="5" width="20.83203125" customWidth="1"/>
    <col min="6" max="7" width="14" customWidth="1"/>
    <col min="8" max="8" width="18" customWidth="1"/>
  </cols>
  <sheetData>
    <row r="1" spans="1:9" ht="28" customHeight="1" x14ac:dyDescent="0.2">
      <c r="A1" s="29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spans="1:9" ht="22" customHeight="1" x14ac:dyDescent="0.2">
      <c r="A2" s="32" t="s">
        <v>8</v>
      </c>
      <c r="B2" s="33" t="s">
        <v>9</v>
      </c>
      <c r="C2" s="33" t="s">
        <v>10</v>
      </c>
      <c r="D2" s="33"/>
      <c r="E2" s="33"/>
      <c r="F2" s="33"/>
      <c r="G2" s="33"/>
      <c r="H2" s="34"/>
    </row>
    <row r="3" spans="1:9" ht="22" customHeight="1" x14ac:dyDescent="0.2">
      <c r="A3" s="32" t="s">
        <v>11</v>
      </c>
      <c r="B3" s="33"/>
      <c r="C3" s="33"/>
      <c r="D3" s="33"/>
      <c r="E3" s="33"/>
      <c r="F3" s="33"/>
      <c r="G3" s="33"/>
      <c r="H3" s="34"/>
    </row>
    <row r="4" spans="1:9" ht="22" customHeight="1" x14ac:dyDescent="0.2">
      <c r="A4" s="32" t="s">
        <v>12</v>
      </c>
      <c r="B4" s="33"/>
      <c r="C4" s="33" t="s">
        <v>13</v>
      </c>
      <c r="D4" s="33"/>
      <c r="E4" s="33"/>
      <c r="F4" s="33"/>
      <c r="G4" s="33"/>
      <c r="H4" s="34"/>
    </row>
    <row r="5" spans="1:9" ht="22" customHeight="1" x14ac:dyDescent="0.2">
      <c r="A5" s="32" t="s">
        <v>14</v>
      </c>
      <c r="B5" s="33" t="s">
        <v>15</v>
      </c>
      <c r="C5" s="33" t="s">
        <v>16</v>
      </c>
      <c r="D5" s="33"/>
      <c r="E5" s="33"/>
      <c r="F5" s="33"/>
      <c r="G5" s="33"/>
      <c r="H5" s="34"/>
    </row>
    <row r="6" spans="1:9" ht="22" customHeight="1" x14ac:dyDescent="0.2">
      <c r="A6" s="32" t="s">
        <v>17</v>
      </c>
      <c r="B6" s="33" t="s">
        <v>18</v>
      </c>
      <c r="C6" s="33" t="s">
        <v>19</v>
      </c>
      <c r="D6" s="33"/>
      <c r="E6" s="33"/>
      <c r="F6" s="33"/>
      <c r="G6" s="33"/>
      <c r="H6" s="34"/>
    </row>
    <row r="7" spans="1:9" ht="22" customHeight="1" x14ac:dyDescent="0.2">
      <c r="A7" s="32" t="s">
        <v>20</v>
      </c>
      <c r="B7" s="33" t="s">
        <v>21</v>
      </c>
      <c r="C7" s="33"/>
      <c r="D7" s="33"/>
      <c r="E7" s="33"/>
      <c r="F7" s="33"/>
      <c r="G7" s="33"/>
      <c r="H7" s="34"/>
    </row>
    <row r="8" spans="1:9" ht="22" customHeight="1" x14ac:dyDescent="0.2">
      <c r="A8" s="32" t="s">
        <v>22</v>
      </c>
      <c r="B8" s="33" t="s">
        <v>21</v>
      </c>
      <c r="C8" s="33" t="s">
        <v>23</v>
      </c>
      <c r="D8" s="33"/>
      <c r="E8" s="33"/>
      <c r="F8" s="33"/>
      <c r="G8" s="33"/>
      <c r="H8" s="34"/>
    </row>
    <row r="9" spans="1:9" ht="22" customHeight="1" x14ac:dyDescent="0.2">
      <c r="A9" s="32" t="s">
        <v>24</v>
      </c>
      <c r="B9" s="33" t="s">
        <v>25</v>
      </c>
      <c r="C9" s="33" t="s">
        <v>26</v>
      </c>
      <c r="D9" s="33"/>
      <c r="E9" s="33"/>
      <c r="F9" s="33"/>
      <c r="G9" s="33"/>
      <c r="H9" s="34"/>
    </row>
    <row r="10" spans="1:9" ht="22" customHeight="1" x14ac:dyDescent="0.2">
      <c r="A10" s="32" t="s">
        <v>27</v>
      </c>
      <c r="B10" s="33"/>
      <c r="C10" s="33" t="s">
        <v>28</v>
      </c>
      <c r="D10" s="33"/>
      <c r="E10" s="33"/>
      <c r="F10" s="33"/>
      <c r="G10" s="33"/>
      <c r="H10" s="34"/>
    </row>
    <row r="11" spans="1:9" ht="22" customHeight="1" thickBot="1" x14ac:dyDescent="0.25">
      <c r="A11" s="35" t="s">
        <v>29</v>
      </c>
      <c r="B11" s="36" t="s">
        <v>30</v>
      </c>
      <c r="C11" s="36" t="s">
        <v>31</v>
      </c>
      <c r="D11" s="36"/>
      <c r="E11" s="36"/>
      <c r="F11" s="36"/>
      <c r="G11" s="36"/>
      <c r="H11" s="37"/>
    </row>
    <row r="12" spans="1:9" ht="22" customHeight="1" x14ac:dyDescent="0.2">
      <c r="A12" s="25"/>
      <c r="B12" s="25"/>
      <c r="C12" s="25"/>
      <c r="D12" s="25"/>
      <c r="E12" s="25"/>
      <c r="F12" s="25"/>
      <c r="G12" s="25"/>
      <c r="H12" s="25"/>
    </row>
    <row r="13" spans="1:9" ht="16" customHeight="1" x14ac:dyDescent="0.2">
      <c r="A13" s="25"/>
      <c r="B13" s="25"/>
      <c r="C13" s="25"/>
      <c r="D13" s="25"/>
      <c r="E13" s="25"/>
      <c r="F13" s="25"/>
      <c r="G13" s="25"/>
      <c r="H13" s="25"/>
    </row>
    <row r="14" spans="1:9" ht="29" customHeight="1" x14ac:dyDescent="0.2">
      <c r="A14" s="24"/>
      <c r="B14" s="25"/>
      <c r="C14" s="25"/>
      <c r="D14" s="25"/>
      <c r="E14" s="25"/>
      <c r="F14" s="26"/>
      <c r="G14" s="26"/>
      <c r="H14" s="25"/>
      <c r="I14" s="23"/>
    </row>
    <row r="15" spans="1:9" ht="24" customHeight="1" x14ac:dyDescent="0.2">
      <c r="A15" s="27"/>
      <c r="B15" s="25"/>
      <c r="C15" s="25"/>
      <c r="D15" s="25"/>
      <c r="E15" s="25"/>
      <c r="F15" s="27"/>
      <c r="G15" s="27"/>
      <c r="H15" s="25"/>
      <c r="I15" s="23"/>
    </row>
    <row r="16" spans="1:9" ht="24" customHeight="1" x14ac:dyDescent="0.2">
      <c r="A16" s="27"/>
      <c r="B16" s="25"/>
      <c r="C16" s="25"/>
      <c r="D16" s="25"/>
      <c r="E16" s="25"/>
      <c r="F16" s="27"/>
      <c r="G16" s="27"/>
      <c r="H16" s="25"/>
      <c r="I16" s="23"/>
    </row>
    <row r="17" spans="1:9" x14ac:dyDescent="0.2">
      <c r="A17" s="25"/>
      <c r="B17" s="25"/>
      <c r="C17" s="25"/>
      <c r="D17" s="25"/>
      <c r="E17" s="25"/>
      <c r="F17" s="25"/>
      <c r="G17" s="25"/>
      <c r="H17" s="25"/>
      <c r="I17" s="23"/>
    </row>
    <row r="18" spans="1:9" x14ac:dyDescent="0.2">
      <c r="A18" s="28"/>
      <c r="B18" s="25"/>
      <c r="C18" s="25"/>
      <c r="D18" s="25"/>
      <c r="E18" s="25"/>
      <c r="F18" s="25"/>
      <c r="G18" s="25"/>
      <c r="H18" s="25"/>
      <c r="I18" s="23"/>
    </row>
    <row r="19" spans="1:9" x14ac:dyDescent="0.2">
      <c r="A19" s="23"/>
      <c r="B19" s="23"/>
      <c r="C19" s="23"/>
      <c r="D19" s="23"/>
      <c r="E19" s="23"/>
      <c r="F19" s="23"/>
      <c r="G19" s="23"/>
      <c r="H19" s="23"/>
      <c r="I19" s="23"/>
    </row>
    <row r="20" spans="1:9" x14ac:dyDescent="0.2">
      <c r="A20" s="23"/>
      <c r="B20" s="23"/>
      <c r="C20" s="23"/>
      <c r="D20" s="23"/>
      <c r="E20" s="23"/>
      <c r="F20" s="23"/>
      <c r="G20" s="23"/>
      <c r="H20" s="23"/>
      <c r="I20" s="23"/>
    </row>
    <row r="21" spans="1:9" x14ac:dyDescent="0.2">
      <c r="A21" s="23"/>
      <c r="B21" s="23"/>
      <c r="C21" s="23"/>
      <c r="D21" s="23"/>
      <c r="E21" s="23"/>
      <c r="F21" s="23"/>
      <c r="G21" s="23"/>
      <c r="H21" s="23"/>
    </row>
    <row r="22" spans="1:9" x14ac:dyDescent="0.2">
      <c r="A22" s="23"/>
      <c r="B22" s="23"/>
      <c r="C22" s="23"/>
      <c r="D22" s="23"/>
      <c r="E22" s="23"/>
      <c r="F22" s="23"/>
      <c r="G22" s="23"/>
      <c r="H22" s="23"/>
    </row>
    <row r="23" spans="1:9" x14ac:dyDescent="0.2">
      <c r="A23" s="23"/>
      <c r="B23" s="23"/>
      <c r="C23" s="23"/>
      <c r="D23" s="23"/>
      <c r="E23" s="23"/>
      <c r="F23" s="23"/>
      <c r="G23" s="23"/>
      <c r="H23" s="23"/>
    </row>
    <row r="24" spans="1:9" x14ac:dyDescent="0.2">
      <c r="A24" s="23"/>
      <c r="B24" s="23"/>
      <c r="C24" s="23"/>
      <c r="D24" s="23"/>
      <c r="E24" s="23"/>
      <c r="F24" s="23"/>
      <c r="G24" s="23"/>
      <c r="H24" s="23"/>
    </row>
    <row r="25" spans="1:9" x14ac:dyDescent="0.2">
      <c r="A25" s="23"/>
      <c r="B25" s="23"/>
      <c r="C25" s="23"/>
      <c r="D25" s="23"/>
      <c r="E25" s="23"/>
      <c r="F25" s="23"/>
      <c r="G25" s="23"/>
      <c r="H25" s="23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workbookViewId="0">
      <pane ySplit="2" topLeftCell="A3" activePane="bottomLeft" state="frozen"/>
      <selection pane="bottomLeft" sqref="A1:H1"/>
    </sheetView>
  </sheetViews>
  <sheetFormatPr baseColWidth="10" defaultColWidth="8.83203125" defaultRowHeight="15" x14ac:dyDescent="0.2"/>
  <cols>
    <col min="1" max="1" width="22" customWidth="1"/>
    <col min="2" max="2" width="28" customWidth="1"/>
    <col min="3" max="5" width="30" customWidth="1"/>
    <col min="6" max="7" width="14" customWidth="1"/>
    <col min="8" max="8" width="18" customWidth="1"/>
  </cols>
  <sheetData>
    <row r="1" spans="1:8" ht="28" customHeight="1" x14ac:dyDescent="0.2">
      <c r="A1" s="19" t="s">
        <v>36</v>
      </c>
      <c r="B1" s="16"/>
      <c r="C1" s="16"/>
      <c r="D1" s="16"/>
      <c r="E1" s="16"/>
      <c r="F1" s="16"/>
      <c r="G1" s="16"/>
      <c r="H1" s="16"/>
    </row>
    <row r="2" spans="1:8" ht="36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2" customHeight="1" x14ac:dyDescent="0.2">
      <c r="A3" s="2" t="s">
        <v>8</v>
      </c>
      <c r="B3" s="3" t="s">
        <v>37</v>
      </c>
      <c r="C3" s="3" t="s">
        <v>38</v>
      </c>
      <c r="D3" s="3"/>
      <c r="E3" s="3"/>
      <c r="F3" s="3"/>
      <c r="G3" s="3"/>
      <c r="H3" s="3"/>
    </row>
    <row r="4" spans="1:8" ht="22" customHeight="1" x14ac:dyDescent="0.2">
      <c r="A4" s="4" t="s">
        <v>11</v>
      </c>
      <c r="B4" s="5" t="s">
        <v>39</v>
      </c>
      <c r="C4" s="5" t="s">
        <v>40</v>
      </c>
      <c r="D4" s="5"/>
      <c r="E4" s="5"/>
      <c r="F4" s="5"/>
      <c r="G4" s="5"/>
      <c r="H4" s="5"/>
    </row>
    <row r="5" spans="1:8" ht="22" customHeight="1" x14ac:dyDescent="0.2">
      <c r="A5" s="2" t="s">
        <v>12</v>
      </c>
      <c r="B5" s="3"/>
      <c r="C5" s="3" t="s">
        <v>13</v>
      </c>
      <c r="D5" s="3"/>
      <c r="E5" s="3"/>
      <c r="F5" s="3"/>
      <c r="G5" s="3"/>
      <c r="H5" s="3"/>
    </row>
    <row r="6" spans="1:8" ht="22" customHeight="1" x14ac:dyDescent="0.2">
      <c r="A6" s="4" t="s">
        <v>14</v>
      </c>
      <c r="B6" s="5" t="s">
        <v>41</v>
      </c>
      <c r="C6" s="5" t="s">
        <v>16</v>
      </c>
      <c r="D6" s="5"/>
      <c r="E6" s="5"/>
      <c r="F6" s="5"/>
      <c r="G6" s="5"/>
      <c r="H6" s="5"/>
    </row>
    <row r="7" spans="1:8" ht="22" customHeight="1" x14ac:dyDescent="0.2">
      <c r="A7" s="2" t="s">
        <v>17</v>
      </c>
      <c r="B7" s="3" t="s">
        <v>42</v>
      </c>
      <c r="C7" s="3" t="s">
        <v>19</v>
      </c>
      <c r="D7" s="3"/>
      <c r="E7" s="3"/>
      <c r="F7" s="3"/>
      <c r="G7" s="3"/>
      <c r="H7" s="3"/>
    </row>
    <row r="8" spans="1:8" ht="22" customHeight="1" x14ac:dyDescent="0.2">
      <c r="A8" s="4" t="s">
        <v>20</v>
      </c>
      <c r="B8" s="5" t="s">
        <v>43</v>
      </c>
      <c r="C8" s="5" t="s">
        <v>44</v>
      </c>
      <c r="D8" s="5"/>
      <c r="E8" s="5"/>
      <c r="F8" s="5"/>
      <c r="G8" s="5"/>
      <c r="H8" s="5"/>
    </row>
    <row r="9" spans="1:8" ht="22" customHeight="1" x14ac:dyDescent="0.2">
      <c r="A9" s="2" t="s">
        <v>22</v>
      </c>
      <c r="B9" s="3" t="s">
        <v>45</v>
      </c>
      <c r="C9" s="3" t="s">
        <v>46</v>
      </c>
      <c r="D9" s="3"/>
      <c r="E9" s="3"/>
      <c r="F9" s="3"/>
      <c r="G9" s="3"/>
      <c r="H9" s="3"/>
    </row>
    <row r="10" spans="1:8" ht="22" customHeight="1" x14ac:dyDescent="0.2">
      <c r="A10" s="4" t="s">
        <v>24</v>
      </c>
      <c r="B10" s="5" t="s">
        <v>47</v>
      </c>
      <c r="C10" s="5" t="s">
        <v>26</v>
      </c>
      <c r="D10" s="5"/>
      <c r="E10" s="5"/>
      <c r="F10" s="5"/>
      <c r="G10" s="5"/>
      <c r="H10" s="5"/>
    </row>
    <row r="11" spans="1:8" ht="22" customHeight="1" x14ac:dyDescent="0.2">
      <c r="A11" s="2" t="s">
        <v>27</v>
      </c>
      <c r="B11" s="3"/>
      <c r="C11" s="3" t="s">
        <v>28</v>
      </c>
      <c r="D11" s="3"/>
      <c r="E11" s="3"/>
      <c r="F11" s="3"/>
      <c r="G11" s="3"/>
      <c r="H11" s="3"/>
    </row>
    <row r="12" spans="1:8" ht="22" customHeight="1" x14ac:dyDescent="0.2">
      <c r="A12" s="4" t="s">
        <v>29</v>
      </c>
      <c r="B12" s="5" t="s">
        <v>48</v>
      </c>
      <c r="C12" s="5" t="s">
        <v>31</v>
      </c>
      <c r="D12" s="5"/>
      <c r="E12" s="5"/>
      <c r="F12" s="5"/>
      <c r="G12" s="5"/>
      <c r="H12" s="5"/>
    </row>
    <row r="13" spans="1:8" ht="8" customHeight="1" x14ac:dyDescent="0.2">
      <c r="A13" s="18"/>
      <c r="B13" s="16"/>
      <c r="C13" s="16"/>
      <c r="D13" s="16"/>
      <c r="E13" s="16"/>
      <c r="F13" s="16"/>
      <c r="G13" s="16"/>
      <c r="H13" s="16"/>
    </row>
    <row r="14" spans="1:8" ht="22" customHeight="1" x14ac:dyDescent="0.2">
      <c r="A14" s="6" t="s">
        <v>32</v>
      </c>
      <c r="B14" s="7"/>
      <c r="C14" s="7"/>
      <c r="D14" s="7"/>
      <c r="E14" s="7"/>
      <c r="F14" s="8">
        <v>1</v>
      </c>
      <c r="G14" s="8">
        <v>1</v>
      </c>
      <c r="H14" s="7"/>
    </row>
    <row r="15" spans="1:8" ht="24" customHeight="1" x14ac:dyDescent="0.2">
      <c r="A15" s="17" t="s">
        <v>33</v>
      </c>
      <c r="B15" s="16"/>
      <c r="C15" s="16"/>
      <c r="D15" s="16"/>
      <c r="E15" s="16"/>
      <c r="F15" s="9">
        <f>SUM(F3:F12)</f>
        <v>0</v>
      </c>
      <c r="G15" s="9">
        <f>SUM(G3:G12)</f>
        <v>0</v>
      </c>
      <c r="H15" s="10"/>
    </row>
    <row r="16" spans="1:8" ht="24" customHeight="1" x14ac:dyDescent="0.2">
      <c r="A16" s="17" t="s">
        <v>34</v>
      </c>
      <c r="B16" s="16"/>
      <c r="C16" s="16"/>
      <c r="D16" s="16"/>
      <c r="E16" s="16"/>
      <c r="F16" s="9">
        <f>F15*F14</f>
        <v>0</v>
      </c>
      <c r="G16" s="9">
        <f>G15*G14</f>
        <v>0</v>
      </c>
      <c r="H16" s="10"/>
    </row>
    <row r="18" spans="1:8" x14ac:dyDescent="0.2">
      <c r="A18" s="15" t="s">
        <v>35</v>
      </c>
      <c r="B18" s="16"/>
      <c r="C18" s="16"/>
      <c r="D18" s="16"/>
      <c r="E18" s="16"/>
      <c r="F18" s="16"/>
      <c r="G18" s="16"/>
      <c r="H18" s="16"/>
    </row>
  </sheetData>
  <mergeCells count="5">
    <mergeCell ref="A18:H18"/>
    <mergeCell ref="A16:E16"/>
    <mergeCell ref="A15:E15"/>
    <mergeCell ref="A13:H13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workbookViewId="0">
      <pane ySplit="2" topLeftCell="A3" activePane="bottomLeft" state="frozen"/>
      <selection pane="bottomLeft" sqref="A1:G1"/>
    </sheetView>
  </sheetViews>
  <sheetFormatPr baseColWidth="10" defaultColWidth="8.83203125" defaultRowHeight="15" x14ac:dyDescent="0.2"/>
  <cols>
    <col min="1" max="1" width="22" customWidth="1"/>
    <col min="2" max="3" width="28" customWidth="1"/>
    <col min="4" max="4" width="10" customWidth="1"/>
    <col min="5" max="5" width="30" customWidth="1"/>
    <col min="6" max="7" width="15" customWidth="1"/>
  </cols>
  <sheetData>
    <row r="1" spans="1:7" ht="28" customHeight="1" x14ac:dyDescent="0.2">
      <c r="A1" s="19" t="s">
        <v>49</v>
      </c>
      <c r="B1" s="16"/>
      <c r="C1" s="16"/>
      <c r="D1" s="16"/>
      <c r="E1" s="16"/>
      <c r="F1" s="16"/>
      <c r="G1" s="16"/>
    </row>
    <row r="2" spans="1:7" ht="36" customHeight="1" x14ac:dyDescent="0.2">
      <c r="A2" s="1" t="s">
        <v>50</v>
      </c>
      <c r="B2" s="1" t="s">
        <v>1</v>
      </c>
      <c r="C2" s="1" t="s">
        <v>2</v>
      </c>
      <c r="D2" s="1" t="s">
        <v>51</v>
      </c>
      <c r="E2" s="1" t="s">
        <v>52</v>
      </c>
      <c r="F2" s="1" t="s">
        <v>53</v>
      </c>
      <c r="G2" s="1" t="s">
        <v>54</v>
      </c>
    </row>
    <row r="3" spans="1:7" ht="22" customHeight="1" x14ac:dyDescent="0.2">
      <c r="A3" s="2" t="s">
        <v>55</v>
      </c>
      <c r="B3" s="3"/>
      <c r="C3" s="3" t="s">
        <v>56</v>
      </c>
      <c r="D3" s="3">
        <v>1</v>
      </c>
      <c r="E3" s="3"/>
      <c r="F3" s="3"/>
      <c r="G3" s="3">
        <f>D3*F3</f>
        <v>0</v>
      </c>
    </row>
    <row r="4" spans="1:7" ht="22" customHeight="1" x14ac:dyDescent="0.2">
      <c r="A4" s="4" t="s">
        <v>57</v>
      </c>
      <c r="B4" s="5"/>
      <c r="C4" s="5" t="s">
        <v>58</v>
      </c>
      <c r="D4" s="5">
        <v>1</v>
      </c>
      <c r="E4" s="5"/>
      <c r="F4" s="5"/>
      <c r="G4" s="5">
        <f>D4*F4</f>
        <v>0</v>
      </c>
    </row>
    <row r="5" spans="1:7" ht="22" customHeight="1" x14ac:dyDescent="0.2">
      <c r="A5" s="2" t="s">
        <v>59</v>
      </c>
      <c r="B5" s="3"/>
      <c r="C5" s="3" t="s">
        <v>60</v>
      </c>
      <c r="D5" s="3">
        <v>1</v>
      </c>
      <c r="E5" s="3"/>
      <c r="F5" s="3"/>
      <c r="G5" s="3">
        <f>D5*F5</f>
        <v>0</v>
      </c>
    </row>
    <row r="6" spans="1:7" ht="22" customHeight="1" x14ac:dyDescent="0.2">
      <c r="A6" s="4" t="s">
        <v>61</v>
      </c>
      <c r="B6" s="5"/>
      <c r="C6" s="5" t="s">
        <v>62</v>
      </c>
      <c r="D6" s="5">
        <v>2</v>
      </c>
      <c r="E6" s="5"/>
      <c r="F6" s="5"/>
      <c r="G6" s="5">
        <f>D6*F6</f>
        <v>0</v>
      </c>
    </row>
    <row r="7" spans="1:7" ht="22" customHeight="1" x14ac:dyDescent="0.2">
      <c r="A7" s="2" t="s">
        <v>63</v>
      </c>
      <c r="B7" s="3"/>
      <c r="C7" s="3" t="s">
        <v>64</v>
      </c>
      <c r="D7" s="3"/>
      <c r="E7" s="3"/>
      <c r="F7" s="3"/>
      <c r="G7" s="3"/>
    </row>
    <row r="8" spans="1:7" ht="22" customHeight="1" x14ac:dyDescent="0.2">
      <c r="A8" s="4" t="s">
        <v>65</v>
      </c>
      <c r="B8" s="5"/>
      <c r="C8" s="5"/>
      <c r="D8" s="5"/>
      <c r="E8" s="5"/>
      <c r="F8" s="5"/>
      <c r="G8" s="5"/>
    </row>
    <row r="9" spans="1:7" ht="22" customHeight="1" x14ac:dyDescent="0.2">
      <c r="A9" s="2" t="s">
        <v>66</v>
      </c>
      <c r="B9" s="3"/>
      <c r="C9" s="3"/>
      <c r="D9" s="3"/>
      <c r="E9" s="3"/>
      <c r="F9" s="3"/>
      <c r="G9" s="3"/>
    </row>
    <row r="10" spans="1:7" ht="24" customHeight="1" x14ac:dyDescent="0.2">
      <c r="A10" s="17" t="s">
        <v>67</v>
      </c>
      <c r="B10" s="16"/>
      <c r="C10" s="16"/>
      <c r="D10" s="16"/>
      <c r="E10" s="16"/>
      <c r="F10" s="16"/>
      <c r="G10" s="9">
        <f>SUM(G3:G9)</f>
        <v>0</v>
      </c>
    </row>
  </sheetData>
  <mergeCells count="2">
    <mergeCell ref="A10:F10"/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"/>
  <sheetViews>
    <sheetView workbookViewId="0">
      <pane ySplit="2" topLeftCell="A3" activePane="bottomLeft" state="frozen"/>
      <selection pane="bottomLeft" sqref="A1:G1"/>
    </sheetView>
  </sheetViews>
  <sheetFormatPr baseColWidth="10" defaultColWidth="8.83203125" defaultRowHeight="15" x14ac:dyDescent="0.2"/>
  <cols>
    <col min="1" max="1" width="28" customWidth="1"/>
    <col min="2" max="2" width="32" customWidth="1"/>
    <col min="3" max="3" width="22" customWidth="1"/>
    <col min="4" max="4" width="14" customWidth="1"/>
    <col min="5" max="5" width="30" customWidth="1"/>
    <col min="6" max="6" width="20" customWidth="1"/>
    <col min="7" max="7" width="16" customWidth="1"/>
  </cols>
  <sheetData>
    <row r="1" spans="1:7" ht="28" customHeight="1" x14ac:dyDescent="0.2">
      <c r="A1" s="19" t="s">
        <v>68</v>
      </c>
      <c r="B1" s="16"/>
      <c r="C1" s="16"/>
      <c r="D1" s="16"/>
      <c r="E1" s="16"/>
      <c r="F1" s="16"/>
      <c r="G1" s="16"/>
    </row>
    <row r="2" spans="1:7" ht="36" customHeight="1" x14ac:dyDescent="0.2">
      <c r="A2" s="1" t="s">
        <v>69</v>
      </c>
      <c r="B2" s="1" t="s">
        <v>70</v>
      </c>
      <c r="C2" s="1" t="s">
        <v>71</v>
      </c>
      <c r="D2" s="1" t="s">
        <v>72</v>
      </c>
      <c r="E2" s="1" t="s">
        <v>52</v>
      </c>
      <c r="F2" s="1" t="s">
        <v>73</v>
      </c>
      <c r="G2" s="1" t="s">
        <v>54</v>
      </c>
    </row>
    <row r="3" spans="1:7" ht="22" customHeight="1" x14ac:dyDescent="0.2">
      <c r="A3" s="2" t="s">
        <v>74</v>
      </c>
      <c r="B3" s="3" t="s">
        <v>75</v>
      </c>
      <c r="C3" s="3" t="s">
        <v>76</v>
      </c>
      <c r="D3" s="3"/>
      <c r="E3" s="3"/>
      <c r="F3" s="3"/>
      <c r="G3" s="3">
        <f>D3*F3</f>
        <v>0</v>
      </c>
    </row>
    <row r="4" spans="1:7" ht="22" customHeight="1" x14ac:dyDescent="0.2">
      <c r="A4" s="4" t="s">
        <v>77</v>
      </c>
      <c r="B4" s="5" t="s">
        <v>78</v>
      </c>
      <c r="C4" s="5" t="s">
        <v>79</v>
      </c>
      <c r="D4" s="5"/>
      <c r="E4" s="5"/>
      <c r="F4" s="5"/>
      <c r="G4" s="5">
        <f>D4*F4</f>
        <v>0</v>
      </c>
    </row>
    <row r="5" spans="1:7" ht="22" customHeight="1" x14ac:dyDescent="0.2">
      <c r="A5" s="2" t="s">
        <v>80</v>
      </c>
      <c r="B5" s="3" t="s">
        <v>81</v>
      </c>
      <c r="C5" s="3" t="s">
        <v>82</v>
      </c>
      <c r="D5" s="3"/>
      <c r="E5" s="3"/>
      <c r="F5" s="3"/>
      <c r="G5" s="3">
        <f>D5*F5</f>
        <v>0</v>
      </c>
    </row>
    <row r="6" spans="1:7" ht="22" customHeight="1" x14ac:dyDescent="0.2">
      <c r="A6" s="4" t="s">
        <v>83</v>
      </c>
      <c r="B6" s="5" t="s">
        <v>84</v>
      </c>
      <c r="C6" s="5" t="s">
        <v>85</v>
      </c>
      <c r="D6" s="5"/>
      <c r="E6" s="5"/>
      <c r="F6" s="5"/>
      <c r="G6" s="5">
        <f>D6*F6</f>
        <v>0</v>
      </c>
    </row>
    <row r="7" spans="1:7" ht="22" customHeight="1" x14ac:dyDescent="0.2">
      <c r="A7" s="2" t="s">
        <v>86</v>
      </c>
      <c r="B7" s="3" t="s">
        <v>87</v>
      </c>
      <c r="C7" s="3" t="s">
        <v>88</v>
      </c>
      <c r="D7" s="3"/>
      <c r="E7" s="3"/>
      <c r="F7" s="3"/>
      <c r="G7" s="3">
        <f>D7*F7</f>
        <v>0</v>
      </c>
    </row>
    <row r="8" spans="1:7" ht="22" customHeight="1" x14ac:dyDescent="0.2">
      <c r="A8" s="4"/>
      <c r="B8" s="5" t="s">
        <v>89</v>
      </c>
      <c r="C8" s="5"/>
      <c r="D8" s="5"/>
      <c r="E8" s="5"/>
      <c r="F8" s="5"/>
      <c r="G8" s="5"/>
    </row>
    <row r="9" spans="1:7" ht="24" customHeight="1" x14ac:dyDescent="0.2">
      <c r="A9" s="17" t="s">
        <v>90</v>
      </c>
      <c r="B9" s="16"/>
      <c r="C9" s="16"/>
      <c r="D9" s="16"/>
      <c r="E9" s="16"/>
      <c r="F9" s="16"/>
      <c r="G9" s="9">
        <f>SUM(G3:G8)</f>
        <v>0</v>
      </c>
    </row>
  </sheetData>
  <mergeCells count="2">
    <mergeCell ref="A1:G1"/>
    <mergeCell ref="A9:F9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0"/>
  <sheetViews>
    <sheetView workbookViewId="0">
      <selection sqref="A1:C1"/>
    </sheetView>
  </sheetViews>
  <sheetFormatPr baseColWidth="10" defaultColWidth="8.83203125" defaultRowHeight="15" x14ac:dyDescent="0.2"/>
  <cols>
    <col min="1" max="1" width="36" customWidth="1"/>
    <col min="2" max="3" width="20" customWidth="1"/>
  </cols>
  <sheetData>
    <row r="1" spans="1:3" ht="32" customHeight="1" x14ac:dyDescent="0.2">
      <c r="A1" s="20" t="s">
        <v>91</v>
      </c>
      <c r="B1" s="16"/>
      <c r="C1" s="16"/>
    </row>
    <row r="2" spans="1:3" ht="18" customHeight="1" x14ac:dyDescent="0.2">
      <c r="A2" s="21" t="s">
        <v>92</v>
      </c>
      <c r="B2" s="16"/>
      <c r="C2" s="16"/>
    </row>
    <row r="3" spans="1:3" ht="30" customHeight="1" x14ac:dyDescent="0.2">
      <c r="A3" s="1" t="s">
        <v>93</v>
      </c>
      <c r="B3" s="1" t="s">
        <v>94</v>
      </c>
      <c r="C3" s="1" t="s">
        <v>95</v>
      </c>
    </row>
    <row r="4" spans="1:3" ht="22" customHeight="1" x14ac:dyDescent="0.2">
      <c r="A4" s="2" t="s">
        <v>96</v>
      </c>
      <c r="B4" s="11">
        <f>'Офисный ПК'!F15</f>
        <v>0</v>
      </c>
      <c r="C4" s="11">
        <f>'Офисный ПК'!G15</f>
        <v>0</v>
      </c>
    </row>
    <row r="5" spans="1:3" ht="22" customHeight="1" x14ac:dyDescent="0.2">
      <c r="A5" s="4" t="s">
        <v>97</v>
      </c>
      <c r="B5" s="12">
        <f>'ПК дизайнера'!F15</f>
        <v>0</v>
      </c>
      <c r="C5" s="12">
        <f>'ПК дизайнера'!G15</f>
        <v>0</v>
      </c>
    </row>
    <row r="6" spans="1:3" ht="22" customHeight="1" x14ac:dyDescent="0.2">
      <c r="A6" s="2" t="s">
        <v>98</v>
      </c>
      <c r="B6" s="11">
        <f>'Прочая техника'!G11</f>
        <v>0</v>
      </c>
      <c r="C6" s="11">
        <f>'Прочая техника'!G11</f>
        <v>0</v>
      </c>
    </row>
    <row r="7" spans="1:3" ht="22" customHeight="1" x14ac:dyDescent="0.2">
      <c r="A7" s="4" t="s">
        <v>68</v>
      </c>
      <c r="B7" s="12">
        <f>ПО!G10</f>
        <v>0</v>
      </c>
      <c r="C7" s="12">
        <f>ПО!G10</f>
        <v>0</v>
      </c>
    </row>
    <row r="8" spans="1:3" ht="28" customHeight="1" x14ac:dyDescent="0.2">
      <c r="A8" s="13" t="s">
        <v>99</v>
      </c>
      <c r="B8" s="14">
        <f>SUM(B4:B7)</f>
        <v>0</v>
      </c>
      <c r="C8" s="14">
        <f>SUM(C4:C7)</f>
        <v>0</v>
      </c>
    </row>
    <row r="10" spans="1:3" ht="26" customHeight="1" x14ac:dyDescent="0.2">
      <c r="A10" s="22" t="str">
        <f>IF(B8&lt;C8,"✓ Выгоднее магазин 1","✓ Выгоднее магазин 2")</f>
        <v>✓ Выгоднее магазин 2</v>
      </c>
      <c r="B10" s="16"/>
      <c r="C10" s="16"/>
    </row>
  </sheetData>
  <mergeCells count="3">
    <mergeCell ref="A1:C1"/>
    <mergeCell ref="A2:C2"/>
    <mergeCell ref="A10:C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Офисный ПК</vt:lpstr>
      <vt:lpstr>ПК дизайнера</vt:lpstr>
      <vt:lpstr>Прочая техника</vt:lpstr>
      <vt:lpstr>ПО</vt:lpstr>
      <vt:lpstr>Итоговый расчёт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snus</cp:lastModifiedBy>
  <dcterms:created xsi:type="dcterms:W3CDTF">2026-03-23T10:32:02Z</dcterms:created>
  <dcterms:modified xsi:type="dcterms:W3CDTF">2026-03-23T10:41:19Z</dcterms:modified>
</cp:coreProperties>
</file>